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Full1" sheetId="1" r:id="rId1"/>
  </sheets>
  <definedNames>
    <definedName name="_xlnm._FilterDatabase" localSheetId="0" hidden="1">'Full1'!$A$1:$E$82</definedName>
  </definedNames>
  <calcPr fullCalcOnLoad="1"/>
</workbook>
</file>

<file path=xl/sharedStrings.xml><?xml version="1.0" encoding="utf-8"?>
<sst xmlns="http://schemas.openxmlformats.org/spreadsheetml/2006/main" count="311" uniqueCount="223">
  <si>
    <t>Quantitat</t>
  </si>
  <si>
    <t>Activitat subvencionada</t>
  </si>
  <si>
    <t>G65101586</t>
  </si>
  <si>
    <t>Associació Amics del Teatre de Mollet del Vallès</t>
  </si>
  <si>
    <t>Grup de teatre, Taller de teatre</t>
  </si>
  <si>
    <t>en matèria d'activitats culturals</t>
  </si>
  <si>
    <t>G08582231</t>
  </si>
  <si>
    <t>Casal Cultural</t>
  </si>
  <si>
    <t xml:space="preserve">Calendari tradicional i festiu de Mollet, Activitats per la gent gran, Casal Petit, Conferències, xerrades i tertulies, Cine-club </t>
  </si>
  <si>
    <t>G67352401</t>
  </si>
  <si>
    <t>Associació Cultural Un Toc de Festa</t>
  </si>
  <si>
    <t xml:space="preserve">VII Edició Festival Global Bubble Weekend </t>
  </si>
  <si>
    <t>G08682551</t>
  </si>
  <si>
    <t>Irmandade a Nosa Galiza</t>
  </si>
  <si>
    <t>Festa de les Nacionalitats i Comunitats Autònomes, Homenatge Dia de la Dona, Dia de les Lletres Gallegues i hissada de la bandera, Homenatge a Rosalia de Castro</t>
  </si>
  <si>
    <t>G58415001</t>
  </si>
  <si>
    <t>Centro Cultural Recreativo Aragonés de Mollet y Comarca</t>
  </si>
  <si>
    <t>Àmbit educatiu i cultural, Àmbit esportiu, Àmbit veïnal, Àmbit de la tercera edat, Àmbit cultural, juvenil i recreatiu</t>
  </si>
  <si>
    <t>G58476359</t>
  </si>
  <si>
    <t>Societat Coral El Clavell</t>
  </si>
  <si>
    <t>Aprenentatge de cant coral, Concerts fora de Mollet</t>
  </si>
  <si>
    <t>G58533787</t>
  </si>
  <si>
    <t>Associació de Sords Mollet del Valles</t>
  </si>
  <si>
    <t>Sostenibilitat de l'entitat</t>
  </si>
  <si>
    <t>G58643347</t>
  </si>
  <si>
    <t>Cor Sant Vicenç - Estoc de Veus</t>
  </si>
  <si>
    <t>Formació continuada, Concert Inici 40 Aniversari Swing, Concert d'estiu, Col·laboracions amb entitats de Mollet</t>
  </si>
  <si>
    <t>G58685181</t>
  </si>
  <si>
    <t>Ball de Gitanes i Esbart Dansaire de Mollet</t>
  </si>
  <si>
    <t>Programa anual de l'entitat, Producció de l'espectacle follia i 7 glops de deliri</t>
  </si>
  <si>
    <t>G58933912</t>
  </si>
  <si>
    <t>Tradicions i Costums de Mollet</t>
  </si>
  <si>
    <t>Festa major d'hivern, 80è Aplec de la Sardana, Festa major d'estiu, Castanyada sardanista</t>
  </si>
  <si>
    <t>G59313874</t>
  </si>
  <si>
    <t>Associació Musical Pau Casals de Mollet del V.</t>
  </si>
  <si>
    <t>Divulgació i formació musical a la ciutat</t>
  </si>
  <si>
    <t>G59907774</t>
  </si>
  <si>
    <t>Associació Cultural 7 Plomes</t>
  </si>
  <si>
    <t>Recital poètic Sant Vicenç, Concurs literari Sant Jordi, Recital poètic de primavera, Recital poètic de tardor</t>
  </si>
  <si>
    <t>G60209517</t>
  </si>
  <si>
    <t>Castellers de Mollet</t>
  </si>
  <si>
    <t>Diada de Inici - Fira del destorb, Diades a Mollet i fora de Mollet, Trobada castellers, Samarretes corporatives, Colònies canalla, Manteniment entitat (publicitat, assegurança, material, altres, eines suport)</t>
  </si>
  <si>
    <t>V58009101</t>
  </si>
  <si>
    <t>Centro Cultural Andaluz</t>
  </si>
  <si>
    <t>Día de Andalucía, Cruz de Mayo, Semana Santa, 44 Aniversario, Gazpacho por sevillanas, Homenaje a Lorca y a la mujer, Tertulias flamencas e intercambios, Mes cultural, Mantenimiento entidad</t>
  </si>
  <si>
    <t>G60331170</t>
  </si>
  <si>
    <t>Associació de Col·leccionistes de Mollet i Comarca</t>
  </si>
  <si>
    <t>Fira del joguet i còmic antic, Fira del disc, Fira inter-canvi</t>
  </si>
  <si>
    <t>G60930138</t>
  </si>
  <si>
    <t>Associació per a la Promoció d'Espectacles Infantils i Juvenils a Mollet</t>
  </si>
  <si>
    <t>Programació estable de teatre infantil, Programació "La Xarxa al Parc", Programació Baby Xarxa</t>
  </si>
  <si>
    <t>G61049938</t>
  </si>
  <si>
    <t>Colla Gegantera de Mollet del Vallès</t>
  </si>
  <si>
    <t>Actes Festa Major d'Hivern, Material músics, Actes Festa Major d'Estiu, Manteniment gegants, Sortides a altres municipis, Vesturari</t>
  </si>
  <si>
    <t>G61134995</t>
  </si>
  <si>
    <t>Associació de Balls de Saló de Mollet</t>
  </si>
  <si>
    <t>Programa d'activitats de ball de saló 2023</t>
  </si>
  <si>
    <t>G61439642</t>
  </si>
  <si>
    <t>Associació de Veïns de La Fira d'Artesans</t>
  </si>
  <si>
    <t>Enterrament de la sardina, Caminada a Gallecs, Tallers infantils, Revetlla de Sant Joan, Ofrena floral Diada, 39 Fira d'Artesans, Castanyada 2023</t>
  </si>
  <si>
    <t>G64171036</t>
  </si>
  <si>
    <t>Forum Abello, Associacio Musical Sarsuela de Mollet</t>
  </si>
  <si>
    <t>Producció de la sarsuela "La del Soto del Parral", Producció de la sarsuela "La Leyenda del Beso"</t>
  </si>
  <si>
    <t>G65091100</t>
  </si>
  <si>
    <t>Colla Dinamitzadora de Festes Torrats</t>
  </si>
  <si>
    <t>Sant Vicenç, Moll Fer, Fira de la cervesa, Trobada de bèsties, Festa major d'estiu, Tast de vins, Merxandising</t>
  </si>
  <si>
    <t>G65103491</t>
  </si>
  <si>
    <t>Colla Dinamitzadora de Festes Morats</t>
  </si>
  <si>
    <t>Festa major, Activitats fóra de festa major</t>
  </si>
  <si>
    <t>G65445728</t>
  </si>
  <si>
    <t>Associació de Música i Art de Mollet</t>
  </si>
  <si>
    <t>Directe al cívic, The Picture Show Cineforum, Nit dels grups locals, DevilFest, Ilutra'm, DiversitArt</t>
  </si>
  <si>
    <t>G65472409</t>
  </si>
  <si>
    <t>Cra'P-Pràctiques de Creació i Recerca Artística</t>
  </si>
  <si>
    <t>Residències i presentacions públiques</t>
  </si>
  <si>
    <t>G59968461</t>
  </si>
  <si>
    <t>Associació Juvenil Esplai Tuareg</t>
  </si>
  <si>
    <t>Curs dissabtes, Campaments de primavera, Campaments d'estiu, Ruta joves, Sortides famíliars, Gimcana 50è, Rua de Carnaval</t>
  </si>
  <si>
    <t>en matèria d'activitats juvenils</t>
  </si>
  <si>
    <t>R5800122C</t>
  </si>
  <si>
    <t>Parròquia Sant Vicenç (Esplai Xivarri)</t>
  </si>
  <si>
    <t>Pesebre vivent, Colònies, Curs d'esplai, Assegurança infants i monitors, Difusió de colònies i curs d'esplai, Material fungible curs i merchandising, Sortides dels grups i terreny acampada</t>
  </si>
  <si>
    <t>G59361766</t>
  </si>
  <si>
    <t>Associació de Veïns de Can Pantiquet-La Casilla</t>
  </si>
  <si>
    <t>Castanyada, Manteniment i promoció de l'entitat</t>
  </si>
  <si>
    <t>en matèria d'associacionisme veïnal</t>
  </si>
  <si>
    <t>G59313858</t>
  </si>
  <si>
    <t>Associació de Veïns de la Plana Lledó</t>
  </si>
  <si>
    <t>Festa del barri, Sopar de germanor, Campanyes solidàries, Manteniment i promoció de l'entitat</t>
  </si>
  <si>
    <t>G64269889</t>
  </si>
  <si>
    <t>Associació de Veïns de l'Espai Rural de Gallecs</t>
  </si>
  <si>
    <t>Festa Major de Gallecs, Manteniment i promoció de l'entitat</t>
  </si>
  <si>
    <t>G59753350</t>
  </si>
  <si>
    <t>Associació de Veïns de l'Estació de França</t>
  </si>
  <si>
    <t>Patge real, Pessebre, Festa del barri, Manteniment i promoció de l'entitat</t>
  </si>
  <si>
    <t>G59727388</t>
  </si>
  <si>
    <t>Associació de Veïns de l'Estació del Nord</t>
  </si>
  <si>
    <t>Manteniment i promoció de l'entitat, Festa del barri</t>
  </si>
  <si>
    <t>G58968645</t>
  </si>
  <si>
    <t>Associació de Veïns de Santa Rosa</t>
  </si>
  <si>
    <t>Festa de Carnestoltes, Festa de la tardor, Revetlla de Sant Joan, Activitat solidària, Manteniment i promoció de l'entitat</t>
  </si>
  <si>
    <t>G61879185</t>
  </si>
  <si>
    <t>Associació de Veïns del Barri de la Riera Seca</t>
  </si>
  <si>
    <t>Festa del barri, Manteniment i promoció de l'entitat</t>
  </si>
  <si>
    <t>G66464835</t>
  </si>
  <si>
    <t>Associació de Veïns i Veïnes del Barri de Can Borrell de Mollet del Vallès</t>
  </si>
  <si>
    <t>Festa d'estiu, Activitats de nadal i tardor i tallers infantils, Manteniment i promoció de l'entitat</t>
  </si>
  <si>
    <t>G59316869</t>
  </si>
  <si>
    <t>Associació de Veïns Nostra Senyora de Lourdes</t>
  </si>
  <si>
    <t>Revetlla de Sant Joan, Castanyada, Activitats culturals, Manteniment i promoció de l'entitat</t>
  </si>
  <si>
    <t>G63811939</t>
  </si>
  <si>
    <t>Alkaria Associació Catalana Solidaritat i Cooperació Internacional pel Desenvolupament</t>
  </si>
  <si>
    <t>Reforçar l'equipament pedagògic de l'escola Guepadar Ouest de Kolda (Senegal)</t>
  </si>
  <si>
    <t>en matèria de cooperació al desenvolupament</t>
  </si>
  <si>
    <t>G64463177</t>
  </si>
  <si>
    <t>Fassulo, Associació Sociocultural Senegalesa</t>
  </si>
  <si>
    <t>Despeses de funcionament del Centre Atenció Primària Fidecounda</t>
  </si>
  <si>
    <t>G64819865</t>
  </si>
  <si>
    <t>Mollet amb Cuba</t>
  </si>
  <si>
    <t>Compra de materials per facilitar l'autonomia energètica a l'institut d'Amistat amb els Pobles</t>
  </si>
  <si>
    <t>G65335861</t>
  </si>
  <si>
    <t>Ocularis Associació</t>
  </si>
  <si>
    <t>Augmentar les capacitats formatives dels professionals del sistema públic de salut per a la millora de la salut ocular a l'Àfrica Occidental per a la Facultat de Medicina de la universitat UCAD (Dakar, Senegal)</t>
  </si>
  <si>
    <t>G66073487</t>
  </si>
  <si>
    <t>Associació de Gent Gran de l'Espai Sant Jordi</t>
  </si>
  <si>
    <t>Festes calendari tradicional festiu, Dinamització de l'espai de gent gran Sant Jordi, Balls i activitats socioculturals i lúdiques, Manteniment i promoció de l'entitat</t>
  </si>
  <si>
    <t>en matèria de promoció de la gent gran</t>
  </si>
  <si>
    <t>G59313841</t>
  </si>
  <si>
    <t>Associació de Jubilats i Pensionistes de Can Pantiquet</t>
  </si>
  <si>
    <t>Festes calendari tradicional festiu, Balls i activitats socioculturals, Dinamització del casal d'avis, Manteniment i promoció de l'entitat</t>
  </si>
  <si>
    <t>G60427523</t>
  </si>
  <si>
    <t>Actuavallès, Actuem Contra El Vih/Sida</t>
  </si>
  <si>
    <t>Activitats preventives de VIH/SIDA i ITS en persones que exerceixen el treball sexual</t>
  </si>
  <si>
    <t>en matèria de promoció de la salut</t>
  </si>
  <si>
    <t>G28197564</t>
  </si>
  <si>
    <t>Asociación Española Contra El Cáncer (AECC Delegació Mollet)</t>
  </si>
  <si>
    <t>Psicooncòleg, Activitats de prevenció i sensibilització</t>
  </si>
  <si>
    <t>G62189949</t>
  </si>
  <si>
    <t>Associació de Donants de Sang del Vallès Oriental</t>
  </si>
  <si>
    <t>Sorteig de samarretes d'Alexia Putelles per promocionar la donació de sang</t>
  </si>
  <si>
    <t>G62669981</t>
  </si>
  <si>
    <t>Associació de Fibromialgia, Síndrome de Fatiga Crónica, Sensibilitat Química Múltiple i Persones Afectades per Radiacions Ambientals de Mollet i Comarca</t>
  </si>
  <si>
    <t>Psicoteràpia integral, Revista Fibraviva, Chikung</t>
  </si>
  <si>
    <t>G66518234</t>
  </si>
  <si>
    <t>Associació Mollet Contra el Càncer</t>
  </si>
  <si>
    <t>Txi kung, Fisioteràpia</t>
  </si>
  <si>
    <t>G64746613</t>
  </si>
  <si>
    <t>Fundació Privada Salut Mental Catalunya</t>
  </si>
  <si>
    <t>Club social La Llum</t>
  </si>
  <si>
    <t>G58930132</t>
  </si>
  <si>
    <t>Club Atlètic Mollet</t>
  </si>
  <si>
    <t>VI Miting Ciutat de Mollet, Cursa Sant Vicenç, Escola d'atletisme, Control Sub 18-20-23-Absolut i Màster, Cros Escolar, Control de Promoció (Sub 8, 10, 12 i 14)</t>
  </si>
  <si>
    <t>en matèria de promoció de l'esport</t>
  </si>
  <si>
    <t>G08621997</t>
  </si>
  <si>
    <t>Club Ciclista Mollet</t>
  </si>
  <si>
    <t>42 Criterium del Vallès de Ciclisme categoria Elit-Sub 23</t>
  </si>
  <si>
    <t>G59313833</t>
  </si>
  <si>
    <t>Club Ciclista Plana Lladó</t>
  </si>
  <si>
    <t>XXXII Memorial Pelegrí Pi, Passejada de la Festa Major, Festa de l'esport al carrer, Challange Catalana de mig fons</t>
  </si>
  <si>
    <t>G60069895</t>
  </si>
  <si>
    <t>Club d'Escacs Mollet</t>
  </si>
  <si>
    <t>Lliga catalana 2023, Escola escacs, II Torneig Blitz contra el càncer, XV Open Internacional Ezequiel Martín, XV Lliga escolar, Circuit Mollet 2022-2023, Activitats Festa Major 2023</t>
  </si>
  <si>
    <t>G61172631</t>
  </si>
  <si>
    <t>Club Esportiu de Sords de Mollet del Vallès</t>
  </si>
  <si>
    <t>34 è Campionat lliga petanca persones sordes, Circuit català de pàdel, IV Lliga Nacional de Petanca, II Jornades Dones Esport, Copa mixta de dards sords Catalunya, Torneig de Petanca per a Participants Socis en parelles de CES Mollet, Copa d'Espanya Petan</t>
  </si>
  <si>
    <t>G67050500</t>
  </si>
  <si>
    <t>Club Esportiu Mollet Team</t>
  </si>
  <si>
    <t>Festival de Hip-Hop, Campionat Goshindo</t>
  </si>
  <si>
    <t>G59520957</t>
  </si>
  <si>
    <t>Club Mollet 2002 de Tennis de Taula</t>
  </si>
  <si>
    <t>Escola de tennis taula, Promoció esportiva i equips competició federats</t>
  </si>
  <si>
    <t>G59367540</t>
  </si>
  <si>
    <t>Club Muntanyenc Mollet</t>
  </si>
  <si>
    <t>XXVI Caminada Serralada Marina, Dia del Soci, Baixada Flama del Canigó, Sortida Macro Capcir, Campionat Marxa Nòrdica, Caminada nocturna a Gallecs, Porta un pesebre a dalt d'un cim</t>
  </si>
  <si>
    <t>G59846212</t>
  </si>
  <si>
    <t>Club Patinatge Artístic Mollet del Vallès</t>
  </si>
  <si>
    <t>Proves i campionats territorials, Festival final de temporada, Campionats catalans i estatals</t>
  </si>
  <si>
    <t>G66409582</t>
  </si>
  <si>
    <t>Club Penya d'Escacs Mollet XXI</t>
  </si>
  <si>
    <t>Lliga catalana, Escola d'escacs</t>
  </si>
  <si>
    <t>G60433901</t>
  </si>
  <si>
    <t>Club Petanca Alta Veu</t>
  </si>
  <si>
    <t>Materials i equipació, Campionats Federats i Lliga Catalunya, Festa social del club</t>
  </si>
  <si>
    <t>G61666319</t>
  </si>
  <si>
    <t>Club Petanca Can Borrell</t>
  </si>
  <si>
    <t>Lliga provincial</t>
  </si>
  <si>
    <t>G59490649</t>
  </si>
  <si>
    <t>Club Petanca Mollet</t>
  </si>
  <si>
    <t>G62026976</t>
  </si>
  <si>
    <t>Club Unió Futbol Sala Mollet</t>
  </si>
  <si>
    <t>Futbol Sala</t>
  </si>
  <si>
    <t>G60413853</t>
  </si>
  <si>
    <t>Mollet Hoquei Club</t>
  </si>
  <si>
    <t>Participació en lligues federatives de totes les categories</t>
  </si>
  <si>
    <t>G59621599</t>
  </si>
  <si>
    <t>UD Lourdes</t>
  </si>
  <si>
    <t>Presentació, Memorial Juan Bocanegra, Campus de verano, Lliga federada i Consell</t>
  </si>
  <si>
    <t>G59502419</t>
  </si>
  <si>
    <t>UD Molletense</t>
  </si>
  <si>
    <t>Pràctica i competició de fútbol base i amateur</t>
  </si>
  <si>
    <t>G67453621</t>
  </si>
  <si>
    <t>Red Solidaria Pro Animal</t>
  </si>
  <si>
    <t>Foment del proteccionisme</t>
  </si>
  <si>
    <t>en matèria de respecte animal</t>
  </si>
  <si>
    <t>G61641254</t>
  </si>
  <si>
    <t>Vallès Natura</t>
  </si>
  <si>
    <t>Programa de formació per a la interculturalitat a les aules i xerrades Centre Cívic</t>
  </si>
  <si>
    <t>en matèria de sensibilització per la pau i la solidaritat</t>
  </si>
  <si>
    <t>XIV Cicle de cinema cubà, Paradetes de sensibilització, Revista-diari, Col·laboració Diades Catalanes Sant Jordi i San Joan aspectes festius cultura cubana</t>
  </si>
  <si>
    <t>G65477424</t>
  </si>
  <si>
    <t>Associació Activa't</t>
  </si>
  <si>
    <t>Sortides caps de setmana, Activitats vàries, Colònies d'estiu</t>
  </si>
  <si>
    <t>en matèria de serveis socials</t>
  </si>
  <si>
    <t>G62015664</t>
  </si>
  <si>
    <t>Associació Grup Crea d'Artistes Plàstiques</t>
  </si>
  <si>
    <t>Exposicions diferents sales comarca i CIRD, Renovació caixa d'eines, Manteniment domini de la web, Visites culturals museus, Material administratiu, Activitats Tolerància Zero, Conferències, Col·laboracions Museu Abelló i Exposicions, dansa i gravació vídeo Dia de les Dones</t>
  </si>
  <si>
    <t>per promoure, defensar i garantir la igualtat i la diversitat sexual i de gènere</t>
  </si>
  <si>
    <t>Dona i Salut Mental</t>
  </si>
  <si>
    <t>Serveis Personals i Acció Cívica</t>
  </si>
  <si>
    <t>Drets socials</t>
  </si>
  <si>
    <t>Nom entitat / beneficiari</t>
  </si>
  <si>
    <t>NIF entitat beneficiària</t>
  </si>
  <si>
    <t>Convocatòria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</si>
</sst>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34" fillId="3" borderId="10" xfId="0" applyFont="1" applyFill="1" applyBorder="1" applyAlignment="1">
      <alignment vertical="center" wrapText="1"/>
    </xf>
    <xf numFmtId="4" fontId="34" fillId="3" borderId="10" xfId="0" applyNumberFormat="1" applyFont="1" applyFill="1" applyBorder="1" applyAlignment="1">
      <alignment vertical="center" wrapText="1"/>
    </xf>
    <xf numFmtId="0" fontId="34" fillId="7" borderId="10" xfId="0" applyFont="1" applyFill="1" applyBorder="1" applyAlignment="1">
      <alignment vertical="center" wrapText="1"/>
    </xf>
    <xf numFmtId="4" fontId="34" fillId="7" borderId="10" xfId="0" applyNumberFormat="1" applyFont="1" applyFill="1" applyBorder="1" applyAlignment="1">
      <alignment vertical="center" wrapText="1"/>
    </xf>
    <xf numFmtId="0" fontId="34" fillId="17" borderId="10" xfId="0" applyFont="1" applyFill="1" applyBorder="1" applyAlignment="1">
      <alignment horizontal="center" vertical="center" wrapText="1"/>
    </xf>
    <xf numFmtId="4" fontId="34" fillId="17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0.00390625" style="2" customWidth="1"/>
    <col min="2" max="2" width="52.421875" style="2" customWidth="1"/>
    <col min="3" max="3" width="18.7109375" style="3" customWidth="1"/>
    <col min="4" max="4" width="65.140625" style="2" customWidth="1"/>
    <col min="5" max="5" width="46.00390625" style="2" customWidth="1"/>
    <col min="6" max="16384" width="9.140625" style="2" customWidth="1"/>
  </cols>
  <sheetData>
    <row r="1" spans="1:5" s="12" customFormat="1" ht="15">
      <c r="A1" s="10" t="s">
        <v>221</v>
      </c>
      <c r="B1" s="10" t="s">
        <v>220</v>
      </c>
      <c r="C1" s="11" t="s">
        <v>0</v>
      </c>
      <c r="D1" s="10" t="s">
        <v>1</v>
      </c>
      <c r="E1" s="10" t="s">
        <v>222</v>
      </c>
    </row>
    <row r="2" spans="1:5" ht="15">
      <c r="A2" s="4" t="s">
        <v>2</v>
      </c>
      <c r="B2" s="4" t="s">
        <v>3</v>
      </c>
      <c r="C2" s="5">
        <v>647.73</v>
      </c>
      <c r="D2" s="4" t="s">
        <v>4</v>
      </c>
      <c r="E2" s="4" t="s">
        <v>5</v>
      </c>
    </row>
    <row r="3" spans="1:5" ht="45">
      <c r="A3" s="4" t="s">
        <v>6</v>
      </c>
      <c r="B3" s="4" t="s">
        <v>7</v>
      </c>
      <c r="C3" s="5">
        <v>3382.59</v>
      </c>
      <c r="D3" s="4" t="s">
        <v>8</v>
      </c>
      <c r="E3" s="4" t="s">
        <v>5</v>
      </c>
    </row>
    <row r="4" spans="1:5" ht="15">
      <c r="A4" s="4" t="s">
        <v>9</v>
      </c>
      <c r="B4" s="4" t="s">
        <v>10</v>
      </c>
      <c r="C4" s="5">
        <v>1439.4</v>
      </c>
      <c r="D4" s="4" t="s">
        <v>11</v>
      </c>
      <c r="E4" s="4" t="s">
        <v>5</v>
      </c>
    </row>
    <row r="5" spans="1:5" ht="45">
      <c r="A5" s="4" t="s">
        <v>12</v>
      </c>
      <c r="B5" s="4" t="s">
        <v>13</v>
      </c>
      <c r="C5" s="5">
        <v>2518.95</v>
      </c>
      <c r="D5" s="4" t="s">
        <v>14</v>
      </c>
      <c r="E5" s="4" t="s">
        <v>5</v>
      </c>
    </row>
    <row r="6" spans="1:5" ht="45">
      <c r="A6" s="4" t="s">
        <v>15</v>
      </c>
      <c r="B6" s="4" t="s">
        <v>16</v>
      </c>
      <c r="C6" s="5">
        <v>6981.09</v>
      </c>
      <c r="D6" s="4" t="s">
        <v>17</v>
      </c>
      <c r="E6" s="4" t="s">
        <v>5</v>
      </c>
    </row>
    <row r="7" spans="1:5" ht="15">
      <c r="A7" s="4" t="s">
        <v>18</v>
      </c>
      <c r="B7" s="4" t="s">
        <v>19</v>
      </c>
      <c r="C7" s="5">
        <v>2446.98</v>
      </c>
      <c r="D7" s="4" t="s">
        <v>20</v>
      </c>
      <c r="E7" s="4" t="s">
        <v>5</v>
      </c>
    </row>
    <row r="8" spans="1:5" ht="15">
      <c r="A8" s="4" t="s">
        <v>21</v>
      </c>
      <c r="B8" s="4" t="s">
        <v>22</v>
      </c>
      <c r="C8" s="5">
        <v>575.76</v>
      </c>
      <c r="D8" s="4" t="s">
        <v>23</v>
      </c>
      <c r="E8" s="4" t="s">
        <v>5</v>
      </c>
    </row>
    <row r="9" spans="1:5" ht="30">
      <c r="A9" s="4" t="s">
        <v>24</v>
      </c>
      <c r="B9" s="4" t="s">
        <v>25</v>
      </c>
      <c r="C9" s="5">
        <v>6045.48</v>
      </c>
      <c r="D9" s="4" t="s">
        <v>26</v>
      </c>
      <c r="E9" s="4" t="s">
        <v>5</v>
      </c>
    </row>
    <row r="10" spans="1:5" ht="30">
      <c r="A10" s="4" t="s">
        <v>27</v>
      </c>
      <c r="B10" s="4" t="s">
        <v>28</v>
      </c>
      <c r="C10" s="5">
        <v>7988.67</v>
      </c>
      <c r="D10" s="4" t="s">
        <v>29</v>
      </c>
      <c r="E10" s="4" t="s">
        <v>5</v>
      </c>
    </row>
    <row r="11" spans="1:5" ht="30">
      <c r="A11" s="4" t="s">
        <v>30</v>
      </c>
      <c r="B11" s="4" t="s">
        <v>31</v>
      </c>
      <c r="C11" s="5">
        <v>2734.86</v>
      </c>
      <c r="D11" s="4" t="s">
        <v>32</v>
      </c>
      <c r="E11" s="4" t="s">
        <v>5</v>
      </c>
    </row>
    <row r="12" spans="1:5" ht="15">
      <c r="A12" s="4" t="s">
        <v>33</v>
      </c>
      <c r="B12" s="4" t="s">
        <v>34</v>
      </c>
      <c r="C12" s="5">
        <v>8492.46</v>
      </c>
      <c r="D12" s="4" t="s">
        <v>35</v>
      </c>
      <c r="E12" s="4" t="s">
        <v>5</v>
      </c>
    </row>
    <row r="13" spans="1:5" ht="30">
      <c r="A13" s="4" t="s">
        <v>36</v>
      </c>
      <c r="B13" s="4" t="s">
        <v>37</v>
      </c>
      <c r="C13" s="5">
        <v>935.61</v>
      </c>
      <c r="D13" s="4" t="s">
        <v>38</v>
      </c>
      <c r="E13" s="4" t="s">
        <v>5</v>
      </c>
    </row>
    <row r="14" spans="1:5" ht="60">
      <c r="A14" s="4" t="s">
        <v>39</v>
      </c>
      <c r="B14" s="4" t="s">
        <v>40</v>
      </c>
      <c r="C14" s="5">
        <v>8060.64</v>
      </c>
      <c r="D14" s="4" t="s">
        <v>41</v>
      </c>
      <c r="E14" s="4" t="s">
        <v>5</v>
      </c>
    </row>
    <row r="15" spans="1:5" ht="60">
      <c r="A15" s="4" t="s">
        <v>42</v>
      </c>
      <c r="B15" s="4" t="s">
        <v>43</v>
      </c>
      <c r="C15" s="5">
        <v>4678.05</v>
      </c>
      <c r="D15" s="4" t="s">
        <v>44</v>
      </c>
      <c r="E15" s="4" t="s">
        <v>5</v>
      </c>
    </row>
    <row r="16" spans="1:5" ht="30">
      <c r="A16" s="4" t="s">
        <v>45</v>
      </c>
      <c r="B16" s="4" t="s">
        <v>46</v>
      </c>
      <c r="C16" s="5">
        <v>863.64</v>
      </c>
      <c r="D16" s="4" t="s">
        <v>47</v>
      </c>
      <c r="E16" s="4" t="s">
        <v>5</v>
      </c>
    </row>
    <row r="17" spans="1:5" ht="30">
      <c r="A17" s="4" t="s">
        <v>48</v>
      </c>
      <c r="B17" s="4" t="s">
        <v>49</v>
      </c>
      <c r="C17" s="5">
        <v>7125.03</v>
      </c>
      <c r="D17" s="4" t="s">
        <v>50</v>
      </c>
      <c r="E17" s="4" t="s">
        <v>5</v>
      </c>
    </row>
    <row r="18" spans="1:5" ht="45">
      <c r="A18" s="4" t="s">
        <v>51</v>
      </c>
      <c r="B18" s="4" t="s">
        <v>52</v>
      </c>
      <c r="C18" s="5">
        <v>3094.71</v>
      </c>
      <c r="D18" s="4" t="s">
        <v>53</v>
      </c>
      <c r="E18" s="4" t="s">
        <v>5</v>
      </c>
    </row>
    <row r="19" spans="1:5" ht="15">
      <c r="A19" s="4" t="s">
        <v>54</v>
      </c>
      <c r="B19" s="4" t="s">
        <v>55</v>
      </c>
      <c r="C19" s="5">
        <v>3598.5</v>
      </c>
      <c r="D19" s="4" t="s">
        <v>56</v>
      </c>
      <c r="E19" s="4" t="s">
        <v>5</v>
      </c>
    </row>
    <row r="20" spans="1:5" ht="45">
      <c r="A20" s="4" t="s">
        <v>57</v>
      </c>
      <c r="B20" s="4" t="s">
        <v>58</v>
      </c>
      <c r="C20" s="5">
        <v>1583.34</v>
      </c>
      <c r="D20" s="4" t="s">
        <v>59</v>
      </c>
      <c r="E20" s="4" t="s">
        <v>5</v>
      </c>
    </row>
    <row r="21" spans="1:5" ht="30">
      <c r="A21" s="4" t="s">
        <v>60</v>
      </c>
      <c r="B21" s="4" t="s">
        <v>61</v>
      </c>
      <c r="C21" s="5">
        <v>4965.93</v>
      </c>
      <c r="D21" s="4" t="s">
        <v>62</v>
      </c>
      <c r="E21" s="4" t="s">
        <v>5</v>
      </c>
    </row>
    <row r="22" spans="1:5" ht="30">
      <c r="A22" s="4" t="s">
        <v>63</v>
      </c>
      <c r="B22" s="4" t="s">
        <v>64</v>
      </c>
      <c r="C22" s="5">
        <v>5037.9</v>
      </c>
      <c r="D22" s="4" t="s">
        <v>65</v>
      </c>
      <c r="E22" s="4" t="s">
        <v>5</v>
      </c>
    </row>
    <row r="23" spans="1:5" ht="15">
      <c r="A23" s="4" t="s">
        <v>66</v>
      </c>
      <c r="B23" s="4" t="s">
        <v>67</v>
      </c>
      <c r="C23" s="5">
        <v>5037.9</v>
      </c>
      <c r="D23" s="4" t="s">
        <v>68</v>
      </c>
      <c r="E23" s="4" t="s">
        <v>5</v>
      </c>
    </row>
    <row r="24" spans="1:5" ht="30">
      <c r="A24" s="4" t="s">
        <v>69</v>
      </c>
      <c r="B24" s="4" t="s">
        <v>70</v>
      </c>
      <c r="C24" s="5">
        <v>2375.01</v>
      </c>
      <c r="D24" s="4" t="s">
        <v>71</v>
      </c>
      <c r="E24" s="4" t="s">
        <v>5</v>
      </c>
    </row>
    <row r="25" spans="1:5" ht="15">
      <c r="A25" s="4" t="s">
        <v>72</v>
      </c>
      <c r="B25" s="4" t="s">
        <v>73</v>
      </c>
      <c r="C25" s="5">
        <v>3382.59</v>
      </c>
      <c r="D25" s="4" t="s">
        <v>74</v>
      </c>
      <c r="E25" s="4" t="s">
        <v>5</v>
      </c>
    </row>
    <row r="26" spans="1:5" s="1" customFormat="1" ht="15">
      <c r="A26" s="6"/>
      <c r="B26" s="6"/>
      <c r="C26" s="7">
        <f>SUM(C2:C25)</f>
        <v>93992.81999999999</v>
      </c>
      <c r="D26" s="6" t="s">
        <v>218</v>
      </c>
      <c r="E26" s="6" t="s">
        <v>5</v>
      </c>
    </row>
    <row r="27" spans="1:5" ht="45">
      <c r="A27" s="4" t="s">
        <v>75</v>
      </c>
      <c r="B27" s="4" t="s">
        <v>76</v>
      </c>
      <c r="C27" s="5">
        <v>4690.3</v>
      </c>
      <c r="D27" s="4" t="s">
        <v>77</v>
      </c>
      <c r="E27" s="4" t="s">
        <v>78</v>
      </c>
    </row>
    <row r="28" spans="1:5" ht="60">
      <c r="A28" s="4" t="s">
        <v>79</v>
      </c>
      <c r="B28" s="4" t="s">
        <v>80</v>
      </c>
      <c r="C28" s="5">
        <v>6808.5</v>
      </c>
      <c r="D28" s="4" t="s">
        <v>81</v>
      </c>
      <c r="E28" s="4" t="s">
        <v>78</v>
      </c>
    </row>
    <row r="29" spans="1:5" s="1" customFormat="1" ht="15">
      <c r="A29" s="6"/>
      <c r="B29" s="6"/>
      <c r="C29" s="7">
        <f>SUM(C27:C28)</f>
        <v>11498.8</v>
      </c>
      <c r="D29" s="6" t="s">
        <v>218</v>
      </c>
      <c r="E29" s="6" t="s">
        <v>78</v>
      </c>
    </row>
    <row r="30" spans="1:5" ht="15">
      <c r="A30" s="4" t="s">
        <v>82</v>
      </c>
      <c r="B30" s="4" t="s">
        <v>83</v>
      </c>
      <c r="C30" s="5">
        <v>1122</v>
      </c>
      <c r="D30" s="4" t="s">
        <v>84</v>
      </c>
      <c r="E30" s="4" t="s">
        <v>85</v>
      </c>
    </row>
    <row r="31" spans="1:5" ht="30">
      <c r="A31" s="4" t="s">
        <v>86</v>
      </c>
      <c r="B31" s="4" t="s">
        <v>87</v>
      </c>
      <c r="C31" s="5">
        <v>2178</v>
      </c>
      <c r="D31" s="4" t="s">
        <v>88</v>
      </c>
      <c r="E31" s="4" t="s">
        <v>85</v>
      </c>
    </row>
    <row r="32" spans="1:5" ht="30">
      <c r="A32" s="4" t="s">
        <v>89</v>
      </c>
      <c r="B32" s="4" t="s">
        <v>90</v>
      </c>
      <c r="C32" s="5">
        <v>1452</v>
      </c>
      <c r="D32" s="4" t="s">
        <v>91</v>
      </c>
      <c r="E32" s="4" t="s">
        <v>85</v>
      </c>
    </row>
    <row r="33" spans="1:5" ht="30">
      <c r="A33" s="4" t="s">
        <v>92</v>
      </c>
      <c r="B33" s="4" t="s">
        <v>93</v>
      </c>
      <c r="C33" s="5">
        <v>1221</v>
      </c>
      <c r="D33" s="4" t="s">
        <v>94</v>
      </c>
      <c r="E33" s="4" t="s">
        <v>85</v>
      </c>
    </row>
    <row r="34" spans="1:5" ht="15">
      <c r="A34" s="4" t="s">
        <v>95</v>
      </c>
      <c r="B34" s="4" t="s">
        <v>96</v>
      </c>
      <c r="C34" s="5">
        <v>990</v>
      </c>
      <c r="D34" s="4" t="s">
        <v>97</v>
      </c>
      <c r="E34" s="4" t="s">
        <v>85</v>
      </c>
    </row>
    <row r="35" spans="1:5" ht="45">
      <c r="A35" s="4" t="s">
        <v>98</v>
      </c>
      <c r="B35" s="4" t="s">
        <v>99</v>
      </c>
      <c r="C35" s="5">
        <v>1485</v>
      </c>
      <c r="D35" s="4" t="s">
        <v>100</v>
      </c>
      <c r="E35" s="4" t="s">
        <v>85</v>
      </c>
    </row>
    <row r="36" spans="1:5" ht="15">
      <c r="A36" s="4" t="s">
        <v>101</v>
      </c>
      <c r="B36" s="4" t="s">
        <v>102</v>
      </c>
      <c r="C36" s="5">
        <v>792</v>
      </c>
      <c r="D36" s="4" t="s">
        <v>103</v>
      </c>
      <c r="E36" s="4" t="s">
        <v>85</v>
      </c>
    </row>
    <row r="37" spans="1:5" ht="30">
      <c r="A37" s="4" t="s">
        <v>104</v>
      </c>
      <c r="B37" s="4" t="s">
        <v>105</v>
      </c>
      <c r="C37" s="5">
        <v>561</v>
      </c>
      <c r="D37" s="4" t="s">
        <v>106</v>
      </c>
      <c r="E37" s="4" t="s">
        <v>85</v>
      </c>
    </row>
    <row r="38" spans="1:5" ht="30">
      <c r="A38" s="4" t="s">
        <v>107</v>
      </c>
      <c r="B38" s="4" t="s">
        <v>108</v>
      </c>
      <c r="C38" s="5">
        <v>2343</v>
      </c>
      <c r="D38" s="4" t="s">
        <v>109</v>
      </c>
      <c r="E38" s="4" t="s">
        <v>85</v>
      </c>
    </row>
    <row r="39" spans="1:5" s="1" customFormat="1" ht="15">
      <c r="A39" s="6"/>
      <c r="B39" s="6"/>
      <c r="C39" s="7">
        <f>SUM(C30:C38)</f>
        <v>12144</v>
      </c>
      <c r="D39" s="6" t="s">
        <v>218</v>
      </c>
      <c r="E39" s="6" t="s">
        <v>85</v>
      </c>
    </row>
    <row r="40" spans="1:5" ht="30">
      <c r="A40" s="4" t="s">
        <v>110</v>
      </c>
      <c r="B40" s="4" t="s">
        <v>111</v>
      </c>
      <c r="C40" s="5">
        <v>1425</v>
      </c>
      <c r="D40" s="4" t="s">
        <v>112</v>
      </c>
      <c r="E40" s="4" t="s">
        <v>113</v>
      </c>
    </row>
    <row r="41" spans="1:5" ht="30">
      <c r="A41" s="4" t="s">
        <v>114</v>
      </c>
      <c r="B41" s="4" t="s">
        <v>115</v>
      </c>
      <c r="C41" s="5">
        <v>1750</v>
      </c>
      <c r="D41" s="4" t="s">
        <v>116</v>
      </c>
      <c r="E41" s="4" t="s">
        <v>113</v>
      </c>
    </row>
    <row r="42" spans="1:5" ht="30">
      <c r="A42" s="4" t="s">
        <v>117</v>
      </c>
      <c r="B42" s="4" t="s">
        <v>118</v>
      </c>
      <c r="C42" s="5">
        <v>950</v>
      </c>
      <c r="D42" s="4" t="s">
        <v>119</v>
      </c>
      <c r="E42" s="4" t="s">
        <v>113</v>
      </c>
    </row>
    <row r="43" spans="1:5" ht="60">
      <c r="A43" s="4" t="s">
        <v>120</v>
      </c>
      <c r="B43" s="4" t="s">
        <v>121</v>
      </c>
      <c r="C43" s="5">
        <v>1125</v>
      </c>
      <c r="D43" s="4" t="s">
        <v>122</v>
      </c>
      <c r="E43" s="4" t="s">
        <v>113</v>
      </c>
    </row>
    <row r="44" spans="1:5" s="1" customFormat="1" ht="15">
      <c r="A44" s="6"/>
      <c r="B44" s="6"/>
      <c r="C44" s="7">
        <f>SUM(C40:C43)</f>
        <v>5250</v>
      </c>
      <c r="D44" s="6" t="s">
        <v>218</v>
      </c>
      <c r="E44" s="6" t="s">
        <v>113</v>
      </c>
    </row>
    <row r="45" spans="1:5" ht="60">
      <c r="A45" s="4" t="s">
        <v>123</v>
      </c>
      <c r="B45" s="4" t="s">
        <v>124</v>
      </c>
      <c r="C45" s="5">
        <v>819.15</v>
      </c>
      <c r="D45" s="4" t="s">
        <v>125</v>
      </c>
      <c r="E45" s="4" t="s">
        <v>126</v>
      </c>
    </row>
    <row r="46" spans="1:5" ht="45">
      <c r="A46" s="4" t="s">
        <v>127</v>
      </c>
      <c r="B46" s="4" t="s">
        <v>128</v>
      </c>
      <c r="C46" s="5">
        <v>1380.85</v>
      </c>
      <c r="D46" s="4" t="s">
        <v>129</v>
      </c>
      <c r="E46" s="4" t="s">
        <v>126</v>
      </c>
    </row>
    <row r="47" spans="1:5" s="1" customFormat="1" ht="15">
      <c r="A47" s="6"/>
      <c r="B47" s="6"/>
      <c r="C47" s="7">
        <f>SUM(C45:C46)</f>
        <v>2200</v>
      </c>
      <c r="D47" s="6" t="s">
        <v>218</v>
      </c>
      <c r="E47" s="6" t="s">
        <v>126</v>
      </c>
    </row>
    <row r="48" spans="1:5" ht="45">
      <c r="A48" s="4" t="s">
        <v>149</v>
      </c>
      <c r="B48" s="4" t="s">
        <v>150</v>
      </c>
      <c r="C48" s="5">
        <v>6666.55</v>
      </c>
      <c r="D48" s="4" t="s">
        <v>151</v>
      </c>
      <c r="E48" s="4" t="s">
        <v>152</v>
      </c>
    </row>
    <row r="49" spans="1:5" ht="30">
      <c r="A49" s="4" t="s">
        <v>153</v>
      </c>
      <c r="B49" s="4" t="s">
        <v>154</v>
      </c>
      <c r="C49" s="5">
        <v>4731.1</v>
      </c>
      <c r="D49" s="4" t="s">
        <v>155</v>
      </c>
      <c r="E49" s="4" t="s">
        <v>152</v>
      </c>
    </row>
    <row r="50" spans="1:5" ht="45">
      <c r="A50" s="4" t="s">
        <v>156</v>
      </c>
      <c r="B50" s="4" t="s">
        <v>157</v>
      </c>
      <c r="C50" s="5">
        <v>3655.85</v>
      </c>
      <c r="D50" s="4" t="s">
        <v>158</v>
      </c>
      <c r="E50" s="4" t="s">
        <v>152</v>
      </c>
    </row>
    <row r="51" spans="1:5" ht="60">
      <c r="A51" s="4" t="s">
        <v>159</v>
      </c>
      <c r="B51" s="4" t="s">
        <v>160</v>
      </c>
      <c r="C51" s="5">
        <v>7096.65</v>
      </c>
      <c r="D51" s="4" t="s">
        <v>161</v>
      </c>
      <c r="E51" s="4" t="s">
        <v>152</v>
      </c>
    </row>
    <row r="52" spans="1:5" ht="75">
      <c r="A52" s="4" t="s">
        <v>162</v>
      </c>
      <c r="B52" s="4" t="s">
        <v>163</v>
      </c>
      <c r="C52" s="5">
        <v>645.15</v>
      </c>
      <c r="D52" s="4" t="s">
        <v>164</v>
      </c>
      <c r="E52" s="4" t="s">
        <v>152</v>
      </c>
    </row>
    <row r="53" spans="1:5" ht="15">
      <c r="A53" s="4" t="s">
        <v>165</v>
      </c>
      <c r="B53" s="4" t="s">
        <v>166</v>
      </c>
      <c r="C53" s="5">
        <v>645.15</v>
      </c>
      <c r="D53" s="4" t="s">
        <v>167</v>
      </c>
      <c r="E53" s="4" t="s">
        <v>152</v>
      </c>
    </row>
    <row r="54" spans="1:5" ht="30">
      <c r="A54" s="4" t="s">
        <v>168</v>
      </c>
      <c r="B54" s="4" t="s">
        <v>169</v>
      </c>
      <c r="C54" s="5">
        <v>645.15</v>
      </c>
      <c r="D54" s="4" t="s">
        <v>170</v>
      </c>
      <c r="E54" s="4" t="s">
        <v>152</v>
      </c>
    </row>
    <row r="55" spans="1:5" ht="60">
      <c r="A55" s="4" t="s">
        <v>171</v>
      </c>
      <c r="B55" s="4" t="s">
        <v>172</v>
      </c>
      <c r="C55" s="5">
        <v>3010.7</v>
      </c>
      <c r="D55" s="4" t="s">
        <v>173</v>
      </c>
      <c r="E55" s="4" t="s">
        <v>152</v>
      </c>
    </row>
    <row r="56" spans="1:5" ht="30">
      <c r="A56" s="4" t="s">
        <v>174</v>
      </c>
      <c r="B56" s="4" t="s">
        <v>175</v>
      </c>
      <c r="C56" s="5">
        <v>2365.55</v>
      </c>
      <c r="D56" s="4" t="s">
        <v>176</v>
      </c>
      <c r="E56" s="4" t="s">
        <v>152</v>
      </c>
    </row>
    <row r="57" spans="1:5" ht="15">
      <c r="A57" s="4" t="s">
        <v>177</v>
      </c>
      <c r="B57" s="4" t="s">
        <v>178</v>
      </c>
      <c r="C57" s="5">
        <v>645.15</v>
      </c>
      <c r="D57" s="4" t="s">
        <v>179</v>
      </c>
      <c r="E57" s="4" t="s">
        <v>152</v>
      </c>
    </row>
    <row r="58" spans="1:5" ht="30">
      <c r="A58" s="4" t="s">
        <v>180</v>
      </c>
      <c r="B58" s="4" t="s">
        <v>181</v>
      </c>
      <c r="C58" s="5">
        <v>1290.3</v>
      </c>
      <c r="D58" s="4" t="s">
        <v>182</v>
      </c>
      <c r="E58" s="4" t="s">
        <v>152</v>
      </c>
    </row>
    <row r="59" spans="1:5" ht="15">
      <c r="A59" s="4" t="s">
        <v>183</v>
      </c>
      <c r="B59" s="4" t="s">
        <v>184</v>
      </c>
      <c r="C59" s="5">
        <v>430.1</v>
      </c>
      <c r="D59" s="4" t="s">
        <v>185</v>
      </c>
      <c r="E59" s="4" t="s">
        <v>152</v>
      </c>
    </row>
    <row r="60" spans="1:5" ht="15">
      <c r="A60" s="4" t="s">
        <v>186</v>
      </c>
      <c r="B60" s="4" t="s">
        <v>187</v>
      </c>
      <c r="C60" s="5">
        <v>645.15</v>
      </c>
      <c r="D60" s="4" t="s">
        <v>185</v>
      </c>
      <c r="E60" s="4" t="s">
        <v>152</v>
      </c>
    </row>
    <row r="61" spans="1:5" ht="15">
      <c r="A61" s="4" t="s">
        <v>188</v>
      </c>
      <c r="B61" s="4" t="s">
        <v>189</v>
      </c>
      <c r="C61" s="5">
        <v>4085.95</v>
      </c>
      <c r="D61" s="4" t="s">
        <v>190</v>
      </c>
      <c r="E61" s="4" t="s">
        <v>152</v>
      </c>
    </row>
    <row r="62" spans="1:5" ht="30">
      <c r="A62" s="4" t="s">
        <v>191</v>
      </c>
      <c r="B62" s="4" t="s">
        <v>192</v>
      </c>
      <c r="C62" s="5">
        <v>6666.55</v>
      </c>
      <c r="D62" s="4" t="s">
        <v>193</v>
      </c>
      <c r="E62" s="4" t="s">
        <v>152</v>
      </c>
    </row>
    <row r="63" spans="1:5" ht="30">
      <c r="A63" s="4" t="s">
        <v>194</v>
      </c>
      <c r="B63" s="4" t="s">
        <v>195</v>
      </c>
      <c r="C63" s="5">
        <v>7311.7</v>
      </c>
      <c r="D63" s="4" t="s">
        <v>196</v>
      </c>
      <c r="E63" s="4" t="s">
        <v>152</v>
      </c>
    </row>
    <row r="64" spans="1:5" ht="15">
      <c r="A64" s="4" t="s">
        <v>197</v>
      </c>
      <c r="B64" s="4" t="s">
        <v>198</v>
      </c>
      <c r="C64" s="5">
        <v>9462.2</v>
      </c>
      <c r="D64" s="4" t="s">
        <v>199</v>
      </c>
      <c r="E64" s="4" t="s">
        <v>152</v>
      </c>
    </row>
    <row r="65" spans="1:5" s="1" customFormat="1" ht="15">
      <c r="A65" s="6"/>
      <c r="B65" s="6"/>
      <c r="C65" s="7">
        <f>SUM(C48:C64)</f>
        <v>59998.95000000001</v>
      </c>
      <c r="D65" s="6" t="s">
        <v>218</v>
      </c>
      <c r="E65" s="6" t="s">
        <v>152</v>
      </c>
    </row>
    <row r="66" spans="1:5" ht="30">
      <c r="A66" s="4" t="s">
        <v>114</v>
      </c>
      <c r="B66" s="4" t="s">
        <v>115</v>
      </c>
      <c r="C66" s="5">
        <v>874</v>
      </c>
      <c r="D66" s="4" t="s">
        <v>206</v>
      </c>
      <c r="E66" s="4" t="s">
        <v>207</v>
      </c>
    </row>
    <row r="67" spans="1:5" ht="45">
      <c r="A67" s="4" t="s">
        <v>117</v>
      </c>
      <c r="B67" s="4" t="s">
        <v>118</v>
      </c>
      <c r="C67" s="5">
        <v>644</v>
      </c>
      <c r="D67" s="4" t="s">
        <v>208</v>
      </c>
      <c r="E67" s="4" t="s">
        <v>207</v>
      </c>
    </row>
    <row r="68" spans="1:5" s="1" customFormat="1" ht="30">
      <c r="A68" s="6"/>
      <c r="B68" s="6"/>
      <c r="C68" s="7">
        <f>SUM(C66:C67)</f>
        <v>1518</v>
      </c>
      <c r="D68" s="6" t="s">
        <v>218</v>
      </c>
      <c r="E68" s="6" t="s">
        <v>207</v>
      </c>
    </row>
    <row r="69" spans="1:5" ht="15">
      <c r="A69" s="4" t="s">
        <v>200</v>
      </c>
      <c r="B69" s="4" t="s">
        <v>201</v>
      </c>
      <c r="C69" s="5">
        <v>2385</v>
      </c>
      <c r="D69" s="4" t="s">
        <v>202</v>
      </c>
      <c r="E69" s="4" t="s">
        <v>203</v>
      </c>
    </row>
    <row r="70" spans="1:5" ht="15">
      <c r="A70" s="4" t="s">
        <v>204</v>
      </c>
      <c r="B70" s="4" t="s">
        <v>205</v>
      </c>
      <c r="C70" s="5">
        <v>1515</v>
      </c>
      <c r="D70" s="4" t="s">
        <v>202</v>
      </c>
      <c r="E70" s="4" t="s">
        <v>203</v>
      </c>
    </row>
    <row r="71" spans="1:5" s="1" customFormat="1" ht="15">
      <c r="A71" s="8"/>
      <c r="B71" s="8"/>
      <c r="C71" s="9">
        <f>SUM(C69:C70)</f>
        <v>3900</v>
      </c>
      <c r="D71" s="8" t="s">
        <v>219</v>
      </c>
      <c r="E71" s="8" t="s">
        <v>203</v>
      </c>
    </row>
    <row r="72" spans="1:5" ht="30">
      <c r="A72" s="4" t="s">
        <v>209</v>
      </c>
      <c r="B72" s="4" t="s">
        <v>210</v>
      </c>
      <c r="C72" s="5">
        <v>2000</v>
      </c>
      <c r="D72" s="4" t="s">
        <v>211</v>
      </c>
      <c r="E72" s="4" t="s">
        <v>212</v>
      </c>
    </row>
    <row r="73" spans="1:5" s="1" customFormat="1" ht="15">
      <c r="A73" s="8"/>
      <c r="B73" s="8"/>
      <c r="C73" s="9">
        <f>SUM(C72)</f>
        <v>2000</v>
      </c>
      <c r="D73" s="8" t="s">
        <v>219</v>
      </c>
      <c r="E73" s="8" t="s">
        <v>212</v>
      </c>
    </row>
    <row r="74" spans="1:5" ht="30">
      <c r="A74" s="4" t="s">
        <v>130</v>
      </c>
      <c r="B74" s="4" t="s">
        <v>131</v>
      </c>
      <c r="C74" s="5">
        <v>1021.36</v>
      </c>
      <c r="D74" s="4" t="s">
        <v>132</v>
      </c>
      <c r="E74" s="4" t="s">
        <v>133</v>
      </c>
    </row>
    <row r="75" spans="1:5" ht="30">
      <c r="A75" s="4" t="s">
        <v>134</v>
      </c>
      <c r="B75" s="4" t="s">
        <v>135</v>
      </c>
      <c r="C75" s="5">
        <v>781.04</v>
      </c>
      <c r="D75" s="4" t="s">
        <v>136</v>
      </c>
      <c r="E75" s="4" t="s">
        <v>133</v>
      </c>
    </row>
    <row r="76" spans="1:5" ht="30">
      <c r="A76" s="4" t="s">
        <v>137</v>
      </c>
      <c r="B76" s="4" t="s">
        <v>138</v>
      </c>
      <c r="C76" s="5">
        <v>360.48</v>
      </c>
      <c r="D76" s="4" t="s">
        <v>139</v>
      </c>
      <c r="E76" s="4" t="s">
        <v>133</v>
      </c>
    </row>
    <row r="77" spans="1:5" ht="45">
      <c r="A77" s="4" t="s">
        <v>140</v>
      </c>
      <c r="B77" s="4" t="s">
        <v>141</v>
      </c>
      <c r="C77" s="5">
        <v>2343.12</v>
      </c>
      <c r="D77" s="4" t="s">
        <v>142</v>
      </c>
      <c r="E77" s="4" t="s">
        <v>133</v>
      </c>
    </row>
    <row r="78" spans="1:5" ht="15">
      <c r="A78" s="4" t="s">
        <v>143</v>
      </c>
      <c r="B78" s="4" t="s">
        <v>144</v>
      </c>
      <c r="C78" s="5">
        <v>1081.44</v>
      </c>
      <c r="D78" s="4" t="s">
        <v>145</v>
      </c>
      <c r="E78" s="4" t="s">
        <v>133</v>
      </c>
    </row>
    <row r="79" spans="1:5" ht="15">
      <c r="A79" s="4" t="s">
        <v>146</v>
      </c>
      <c r="B79" s="4" t="s">
        <v>147</v>
      </c>
      <c r="C79" s="5">
        <v>4686.24</v>
      </c>
      <c r="D79" s="4" t="s">
        <v>148</v>
      </c>
      <c r="E79" s="4" t="s">
        <v>133</v>
      </c>
    </row>
    <row r="80" spans="1:5" s="1" customFormat="1" ht="15">
      <c r="A80" s="8"/>
      <c r="B80" s="8"/>
      <c r="C80" s="9">
        <f>SUM(C74:C79)</f>
        <v>10273.68</v>
      </c>
      <c r="D80" s="8" t="s">
        <v>219</v>
      </c>
      <c r="E80" s="8" t="s">
        <v>133</v>
      </c>
    </row>
    <row r="81" spans="1:5" ht="90">
      <c r="A81" s="4" t="s">
        <v>213</v>
      </c>
      <c r="B81" s="4" t="s">
        <v>214</v>
      </c>
      <c r="C81" s="5">
        <v>1525</v>
      </c>
      <c r="D81" s="4" t="s">
        <v>215</v>
      </c>
      <c r="E81" s="4" t="s">
        <v>216</v>
      </c>
    </row>
    <row r="82" spans="1:5" ht="30">
      <c r="A82" s="4" t="s">
        <v>146</v>
      </c>
      <c r="B82" s="4" t="s">
        <v>147</v>
      </c>
      <c r="C82" s="5">
        <v>1525</v>
      </c>
      <c r="D82" s="4" t="s">
        <v>217</v>
      </c>
      <c r="E82" s="4" t="s">
        <v>216</v>
      </c>
    </row>
    <row r="83" spans="1:5" s="1" customFormat="1" ht="30">
      <c r="A83" s="8"/>
      <c r="B83" s="8"/>
      <c r="C83" s="9">
        <f>SUM(C81:C82)</f>
        <v>3050</v>
      </c>
      <c r="D83" s="8" t="s">
        <v>219</v>
      </c>
      <c r="E83" s="8" t="s">
        <v>216</v>
      </c>
    </row>
  </sheetData>
  <sheetProtection/>
  <autoFilter ref="A1:E8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Cortes Rodriguez, Azucena</dc:creator>
  <cp:keywords/>
  <dc:description/>
  <cp:lastModifiedBy>Mampel Juncosa, Jaume</cp:lastModifiedBy>
  <dcterms:created xsi:type="dcterms:W3CDTF">2024-03-11T09:32:04Z</dcterms:created>
  <dcterms:modified xsi:type="dcterms:W3CDTF">2024-03-11T10:33:36Z</dcterms:modified>
  <cp:category/>
  <cp:version/>
  <cp:contentType/>
  <cp:contentStatus/>
</cp:coreProperties>
</file>