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-DGENERAL\SharedE\Economia\Intervencio\RETIMENT DE COMPTES\PORTAL TRANSPARÈNCIA\Nou portal\Contractes menors\Contractes menors 2025\3r Trimestre\"/>
    </mc:Choice>
  </mc:AlternateContent>
  <bookViews>
    <workbookView xWindow="0" yWindow="0" windowWidth="28800" windowHeight="12435"/>
  </bookViews>
  <sheets>
    <sheet name="2025 3T Contractes menors MC" sheetId="1" r:id="rId1"/>
  </sheets>
  <calcPr calcId="152511"/>
</workbook>
</file>

<file path=xl/calcChain.xml><?xml version="1.0" encoding="utf-8"?>
<calcChain xmlns="http://schemas.openxmlformats.org/spreadsheetml/2006/main">
  <c r="F22" i="1" l="1"/>
  <c r="F17" i="1"/>
  <c r="F12" i="1"/>
  <c r="F9" i="1"/>
</calcChain>
</file>

<file path=xl/sharedStrings.xml><?xml version="1.0" encoding="utf-8"?>
<sst xmlns="http://schemas.openxmlformats.org/spreadsheetml/2006/main" count="87" uniqueCount="65">
  <si>
    <t>QUIRON PREVENCION, SLU</t>
  </si>
  <si>
    <t>B64076482</t>
  </si>
  <si>
    <t>MOLLET IMPULSA, SL</t>
  </si>
  <si>
    <t>B58507013</t>
  </si>
  <si>
    <t xml:space="preserve">Empresa municipal: </t>
  </si>
  <si>
    <t>Període:</t>
  </si>
  <si>
    <t>NÚM. FACTURA</t>
  </si>
  <si>
    <t>DENOMINACIÓ CREDITOR</t>
  </si>
  <si>
    <t>CONCEPTE</t>
  </si>
  <si>
    <t>DURADA (DIES)</t>
  </si>
  <si>
    <t>Assessorament laboral-comptable-fiscal</t>
  </si>
  <si>
    <t>Prevenció riscos laborals</t>
  </si>
  <si>
    <t>MOLLET COMUNICACIÓ, SL</t>
  </si>
  <si>
    <t>DATA FACTURA/
CONTRACTE</t>
  </si>
  <si>
    <t>NIF
 CREDITOR</t>
  </si>
  <si>
    <t>IMPORT (IVA INCLÒS)</t>
  </si>
  <si>
    <t>CULLIGAN WATER SPAIN SL</t>
  </si>
  <si>
    <t>B06304984</t>
  </si>
  <si>
    <t>TONI TORRILLAS I GUMARA</t>
  </si>
  <si>
    <t>40969225S</t>
  </si>
  <si>
    <t>EDISTRIBUCION REDES DIGITALES S.L.U.</t>
  </si>
  <si>
    <t>A61893871</t>
  </si>
  <si>
    <t>COMUNIDAD DE BIENES RM BARCELONA</t>
  </si>
  <si>
    <t>E58902883</t>
  </si>
  <si>
    <t>SUBMINISTRAMENTS TECNICS ELECTRONICS, S.</t>
  </si>
  <si>
    <t>B61557070</t>
  </si>
  <si>
    <t>Compra material elèctric</t>
  </si>
  <si>
    <t>COLEGIO DE REGISTRADORES DE ESPAÑA</t>
  </si>
  <si>
    <t>Q2863012G</t>
  </si>
  <si>
    <t>3r trimestre 2025</t>
  </si>
  <si>
    <t>290</t>
  </si>
  <si>
    <t>32709</t>
  </si>
  <si>
    <t>Inscripció poders Registre Mercantil</t>
  </si>
  <si>
    <t>B 207</t>
  </si>
  <si>
    <t>IRULEGUI PEREZ, IDOYA</t>
  </si>
  <si>
    <t>17730272D</t>
  </si>
  <si>
    <t>Legitimació signatures notaria</t>
  </si>
  <si>
    <t>8250872247</t>
  </si>
  <si>
    <t>FABRICA NACIONAL MONEDA Y TIMBRE</t>
  </si>
  <si>
    <t>Q2826004J</t>
  </si>
  <si>
    <t>Certificat representació persona jurídica FNMT</t>
  </si>
  <si>
    <t>34</t>
  </si>
  <si>
    <t>Reportatge fotogràfic</t>
  </si>
  <si>
    <t>2250452738</t>
  </si>
  <si>
    <t>F-25-01547236</t>
  </si>
  <si>
    <t xml:space="preserve">Consum elèctric </t>
  </si>
  <si>
    <t>37</t>
  </si>
  <si>
    <t>356567</t>
  </si>
  <si>
    <t>Compra aigua oficina setembre</t>
  </si>
  <si>
    <t>195070</t>
  </si>
  <si>
    <t>Enviament CCAA</t>
  </si>
  <si>
    <t>2025/10991357</t>
  </si>
  <si>
    <t>Inscripció CCAA. Registre Mercantil</t>
  </si>
  <si>
    <t>F-25-01772810</t>
  </si>
  <si>
    <t>42-25</t>
  </si>
  <si>
    <t>3637260</t>
  </si>
  <si>
    <t>Compra aigua oficina agost</t>
  </si>
  <si>
    <t>42</t>
  </si>
  <si>
    <t>F-25-02024073</t>
  </si>
  <si>
    <t>50</t>
  </si>
  <si>
    <t>25000177RI</t>
  </si>
  <si>
    <t>XARXA AUDIOVISUAL LOCAL, SL</t>
  </si>
  <si>
    <t>B65908337</t>
  </si>
  <si>
    <t>Servei comunicació protocol general</t>
  </si>
  <si>
    <t>3720210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</si>
</sst>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NumberFormat="1" applyFont="1" applyBorder="1"/>
    <xf numFmtId="0" fontId="0" fillId="0" borderId="1" xfId="0" applyBorder="1"/>
    <xf numFmtId="3" fontId="2" fillId="2" borderId="0" xfId="0" applyNumberFormat="1" applyFont="1" applyFill="1" applyAlignment="1"/>
    <xf numFmtId="0" fontId="2" fillId="2" borderId="0" xfId="0" applyFont="1" applyFill="1" applyAlignment="1"/>
    <xf numFmtId="0" fontId="2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F24" sqref="F24"/>
    </sheetView>
  </sheetViews>
  <sheetFormatPr defaultColWidth="11.42578125" defaultRowHeight="15" x14ac:dyDescent="0.25"/>
  <cols>
    <col min="1" max="1" width="17.28515625" customWidth="1"/>
    <col min="2" max="2" width="17.28515625"/>
    <col min="3" max="3" width="55.42578125" customWidth="1"/>
    <col min="4" max="4" width="14" customWidth="1"/>
    <col min="5" max="5" width="37" customWidth="1"/>
    <col min="6" max="6" width="18.42578125" customWidth="1"/>
    <col min="7" max="7" width="15" customWidth="1"/>
  </cols>
  <sheetData>
    <row r="1" spans="1:8" ht="18.75" x14ac:dyDescent="0.3">
      <c r="A1" s="16" t="s">
        <v>4</v>
      </c>
      <c r="B1" s="17"/>
      <c r="C1" s="4" t="s">
        <v>12</v>
      </c>
      <c r="D1" s="5"/>
      <c r="E1" s="6"/>
      <c r="F1" s="6"/>
      <c r="G1" s="7"/>
    </row>
    <row r="2" spans="1:8" x14ac:dyDescent="0.25">
      <c r="A2" s="18" t="s">
        <v>5</v>
      </c>
      <c r="B2" s="18"/>
      <c r="C2" s="5" t="s">
        <v>29</v>
      </c>
      <c r="D2" s="5"/>
      <c r="E2" s="6"/>
      <c r="F2" s="6"/>
      <c r="G2" s="7"/>
    </row>
    <row r="3" spans="1:8" ht="30" x14ac:dyDescent="0.25">
      <c r="A3" s="8" t="s">
        <v>13</v>
      </c>
      <c r="B3" s="9" t="s">
        <v>6</v>
      </c>
      <c r="C3" s="10" t="s">
        <v>7</v>
      </c>
      <c r="D3" s="11" t="s">
        <v>14</v>
      </c>
      <c r="E3" s="10" t="s">
        <v>8</v>
      </c>
      <c r="F3" s="10" t="s">
        <v>15</v>
      </c>
      <c r="G3" s="12" t="s">
        <v>9</v>
      </c>
      <c r="H3" s="13"/>
    </row>
    <row r="4" spans="1:8" x14ac:dyDescent="0.25">
      <c r="A4" s="2">
        <v>45846</v>
      </c>
      <c r="B4" s="1" t="s">
        <v>30</v>
      </c>
      <c r="C4" s="1" t="s">
        <v>24</v>
      </c>
      <c r="D4" s="1" t="s">
        <v>25</v>
      </c>
      <c r="E4" s="1" t="s">
        <v>26</v>
      </c>
      <c r="F4" s="3">
        <v>32.46</v>
      </c>
      <c r="G4" s="15">
        <v>1</v>
      </c>
    </row>
    <row r="5" spans="1:8" x14ac:dyDescent="0.25">
      <c r="A5" s="2">
        <v>45846</v>
      </c>
      <c r="B5" s="1" t="s">
        <v>31</v>
      </c>
      <c r="C5" s="1" t="s">
        <v>22</v>
      </c>
      <c r="D5" s="1" t="s">
        <v>23</v>
      </c>
      <c r="E5" s="14" t="s">
        <v>32</v>
      </c>
      <c r="F5" s="3">
        <v>46.31</v>
      </c>
      <c r="G5" s="15">
        <v>1</v>
      </c>
    </row>
    <row r="6" spans="1:8" x14ac:dyDescent="0.25">
      <c r="A6" s="2">
        <v>45847</v>
      </c>
      <c r="B6" s="1" t="s">
        <v>33</v>
      </c>
      <c r="C6" s="1" t="s">
        <v>34</v>
      </c>
      <c r="D6" s="1" t="s">
        <v>35</v>
      </c>
      <c r="E6" s="14" t="s">
        <v>36</v>
      </c>
      <c r="F6" s="3">
        <v>18.190000000000001</v>
      </c>
      <c r="G6" s="15">
        <v>1</v>
      </c>
    </row>
    <row r="7" spans="1:8" x14ac:dyDescent="0.25">
      <c r="A7" s="2">
        <v>45856</v>
      </c>
      <c r="B7" s="1" t="s">
        <v>37</v>
      </c>
      <c r="C7" s="1" t="s">
        <v>38</v>
      </c>
      <c r="D7" s="1" t="s">
        <v>39</v>
      </c>
      <c r="E7" s="14" t="s">
        <v>40</v>
      </c>
      <c r="F7" s="3">
        <v>16.940000000000001</v>
      </c>
      <c r="G7" s="15">
        <v>1</v>
      </c>
    </row>
    <row r="8" spans="1:8" x14ac:dyDescent="0.25">
      <c r="A8" s="2">
        <v>45857</v>
      </c>
      <c r="B8" s="1" t="s">
        <v>41</v>
      </c>
      <c r="C8" s="1" t="s">
        <v>18</v>
      </c>
      <c r="D8" s="1" t="s">
        <v>19</v>
      </c>
      <c r="E8" s="14" t="s">
        <v>42</v>
      </c>
      <c r="F8" s="3">
        <v>418.18</v>
      </c>
      <c r="G8" s="15">
        <v>3</v>
      </c>
    </row>
    <row r="9" spans="1:8" x14ac:dyDescent="0.25">
      <c r="A9" s="2">
        <v>45860</v>
      </c>
      <c r="B9" s="1" t="s">
        <v>43</v>
      </c>
      <c r="C9" s="1" t="s">
        <v>0</v>
      </c>
      <c r="D9" s="1" t="s">
        <v>1</v>
      </c>
      <c r="E9" s="14" t="s">
        <v>11</v>
      </c>
      <c r="F9" s="3">
        <f>422.94+138.4</f>
        <v>561.34</v>
      </c>
      <c r="G9" s="15">
        <v>90</v>
      </c>
    </row>
    <row r="10" spans="1:8" x14ac:dyDescent="0.25">
      <c r="A10" s="2">
        <v>45868</v>
      </c>
      <c r="B10" s="1" t="s">
        <v>44</v>
      </c>
      <c r="C10" s="1" t="s">
        <v>20</v>
      </c>
      <c r="D10" s="1" t="s">
        <v>21</v>
      </c>
      <c r="E10" s="14" t="s">
        <v>45</v>
      </c>
      <c r="F10" s="3">
        <v>251.69</v>
      </c>
      <c r="G10" s="15">
        <v>30</v>
      </c>
    </row>
    <row r="11" spans="1:8" x14ac:dyDescent="0.25">
      <c r="A11" s="2">
        <v>45869</v>
      </c>
      <c r="B11" s="1" t="s">
        <v>46</v>
      </c>
      <c r="C11" s="1" t="s">
        <v>2</v>
      </c>
      <c r="D11" s="1" t="s">
        <v>3</v>
      </c>
      <c r="E11" s="1" t="s">
        <v>10</v>
      </c>
      <c r="F11" s="3">
        <v>647</v>
      </c>
      <c r="G11" s="15">
        <v>30</v>
      </c>
    </row>
    <row r="12" spans="1:8" x14ac:dyDescent="0.25">
      <c r="A12" s="2">
        <v>45869</v>
      </c>
      <c r="B12" s="1" t="s">
        <v>47</v>
      </c>
      <c r="C12" s="1" t="s">
        <v>16</v>
      </c>
      <c r="D12" s="1" t="s">
        <v>17</v>
      </c>
      <c r="E12" s="14" t="s">
        <v>48</v>
      </c>
      <c r="F12" s="3">
        <f>58.29+3.51</f>
        <v>61.8</v>
      </c>
      <c r="G12" s="15">
        <v>30</v>
      </c>
    </row>
    <row r="13" spans="1:8" x14ac:dyDescent="0.25">
      <c r="A13" s="2">
        <v>45869</v>
      </c>
      <c r="B13" s="1" t="s">
        <v>49</v>
      </c>
      <c r="C13" s="1" t="s">
        <v>27</v>
      </c>
      <c r="D13" s="1" t="s">
        <v>28</v>
      </c>
      <c r="E13" s="14" t="s">
        <v>50</v>
      </c>
      <c r="F13" s="3">
        <v>3.15</v>
      </c>
      <c r="G13" s="15">
        <v>1</v>
      </c>
    </row>
    <row r="14" spans="1:8" x14ac:dyDescent="0.25">
      <c r="A14" s="2">
        <v>45870</v>
      </c>
      <c r="B14" s="1" t="s">
        <v>51</v>
      </c>
      <c r="C14" s="1" t="s">
        <v>22</v>
      </c>
      <c r="D14" s="1" t="s">
        <v>23</v>
      </c>
      <c r="E14" s="14" t="s">
        <v>52</v>
      </c>
      <c r="F14" s="3">
        <v>65.88</v>
      </c>
      <c r="G14" s="15">
        <v>1</v>
      </c>
    </row>
    <row r="15" spans="1:8" x14ac:dyDescent="0.25">
      <c r="A15" s="2">
        <v>45894</v>
      </c>
      <c r="B15" s="1" t="s">
        <v>53</v>
      </c>
      <c r="C15" s="1" t="s">
        <v>20</v>
      </c>
      <c r="D15" s="1" t="s">
        <v>21</v>
      </c>
      <c r="E15" s="14" t="s">
        <v>45</v>
      </c>
      <c r="F15" s="3">
        <v>325.88</v>
      </c>
      <c r="G15" s="15">
        <v>30</v>
      </c>
    </row>
    <row r="16" spans="1:8" x14ac:dyDescent="0.25">
      <c r="A16" s="2">
        <v>45899</v>
      </c>
      <c r="B16" s="1" t="s">
        <v>54</v>
      </c>
      <c r="C16" s="1" t="s">
        <v>2</v>
      </c>
      <c r="D16" s="1" t="s">
        <v>3</v>
      </c>
      <c r="E16" s="1" t="s">
        <v>10</v>
      </c>
      <c r="F16" s="3">
        <v>366.2</v>
      </c>
      <c r="G16" s="15">
        <v>30</v>
      </c>
    </row>
    <row r="17" spans="1:7" x14ac:dyDescent="0.25">
      <c r="A17" s="2">
        <v>45900</v>
      </c>
      <c r="B17" s="1" t="s">
        <v>55</v>
      </c>
      <c r="C17" s="1" t="s">
        <v>16</v>
      </c>
      <c r="D17" s="1" t="s">
        <v>17</v>
      </c>
      <c r="E17" s="14" t="s">
        <v>56</v>
      </c>
      <c r="F17" s="3">
        <f>58.29+12+3.51</f>
        <v>73.8</v>
      </c>
      <c r="G17" s="15">
        <v>30</v>
      </c>
    </row>
    <row r="18" spans="1:7" x14ac:dyDescent="0.25">
      <c r="A18" s="2">
        <v>45900</v>
      </c>
      <c r="B18" s="1" t="s">
        <v>57</v>
      </c>
      <c r="C18" s="1" t="s">
        <v>18</v>
      </c>
      <c r="D18" s="1" t="s">
        <v>19</v>
      </c>
      <c r="E18" s="14" t="s">
        <v>42</v>
      </c>
      <c r="F18" s="3">
        <v>906.05</v>
      </c>
      <c r="G18" s="15">
        <v>3</v>
      </c>
    </row>
    <row r="19" spans="1:7" x14ac:dyDescent="0.25">
      <c r="A19" s="2">
        <v>45927</v>
      </c>
      <c r="B19" s="1" t="s">
        <v>58</v>
      </c>
      <c r="C19" s="1" t="s">
        <v>20</v>
      </c>
      <c r="D19" s="1" t="s">
        <v>21</v>
      </c>
      <c r="E19" s="14" t="s">
        <v>45</v>
      </c>
      <c r="F19" s="3">
        <v>288.2</v>
      </c>
      <c r="G19" s="15">
        <v>30</v>
      </c>
    </row>
    <row r="20" spans="1:7" x14ac:dyDescent="0.25">
      <c r="A20" s="2">
        <v>45930</v>
      </c>
      <c r="B20" s="1" t="s">
        <v>59</v>
      </c>
      <c r="C20" s="1" t="s">
        <v>2</v>
      </c>
      <c r="D20" s="1" t="s">
        <v>3</v>
      </c>
      <c r="E20" s="1" t="s">
        <v>10</v>
      </c>
      <c r="F20" s="3">
        <v>366.2</v>
      </c>
      <c r="G20" s="15">
        <v>30</v>
      </c>
    </row>
    <row r="21" spans="1:7" x14ac:dyDescent="0.25">
      <c r="A21" s="2">
        <v>45930</v>
      </c>
      <c r="B21" s="1" t="s">
        <v>60</v>
      </c>
      <c r="C21" s="1" t="s">
        <v>61</v>
      </c>
      <c r="D21" s="1" t="s">
        <v>62</v>
      </c>
      <c r="E21" s="14" t="s">
        <v>63</v>
      </c>
      <c r="F21" s="3">
        <v>60.5</v>
      </c>
      <c r="G21" s="15">
        <v>365</v>
      </c>
    </row>
    <row r="22" spans="1:7" x14ac:dyDescent="0.25">
      <c r="A22" s="2">
        <v>45930</v>
      </c>
      <c r="B22" s="1" t="s">
        <v>64</v>
      </c>
      <c r="C22" s="1" t="s">
        <v>16</v>
      </c>
      <c r="D22" s="1" t="s">
        <v>17</v>
      </c>
      <c r="E22" s="14" t="s">
        <v>48</v>
      </c>
      <c r="F22" s="3">
        <f>58.29+3.51</f>
        <v>61.8</v>
      </c>
      <c r="G22" s="15">
        <v>30</v>
      </c>
    </row>
  </sheetData>
  <sortState ref="A4:G28">
    <sortCondition ref="A4:A28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 3T Contractes menors MC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Zaragoza Llobet, Lidia</dc:creator>
  <cp:lastModifiedBy>Mendoza Gracia, Victoria</cp:lastModifiedBy>
  <dcterms:created xsi:type="dcterms:W3CDTF">2022-04-12T05:28:37Z</dcterms:created>
  <dcterms:modified xsi:type="dcterms:W3CDTF">2025-11-03T07:16:51Z</dcterms:modified>
</cp:coreProperties>
</file>